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bbie\Dropbox\1. Family Finance\1- שיווק של העסק שלי\בלוג באתר שלי - משולחנה של יועצת\סדר בביטוחים\"/>
    </mc:Choice>
  </mc:AlternateContent>
  <xr:revisionPtr revIDLastSave="0" documentId="13_ncr:1_{E16EF02A-B9AB-43FE-A03B-8EE0897232CB}" xr6:coauthVersionLast="45" xr6:coauthVersionMax="45" xr10:uidLastSave="{00000000-0000-0000-0000-000000000000}"/>
  <bookViews>
    <workbookView xWindow="20370" yWindow="-120" windowWidth="29040" windowHeight="15840" xr2:uid="{73156364-0977-4FC3-BB23-578A1FBA2CE4}"/>
  </bookViews>
  <sheets>
    <sheet name="ריכוז פוליסות סופי" sheetId="1" r:id="rId1"/>
  </sheets>
  <definedNames>
    <definedName name="_xlnm._FilterDatabase" localSheetId="0" hidden="1">'ריכוז פוליסות סופי'!$A$5:$AJ$31</definedName>
    <definedName name="_xlnm.Print_Area" localSheetId="0">'ריכוז פוליסות סופי'!$A$1:$AJ$31</definedName>
    <definedName name="_xlnm.Print_Titles" localSheetId="0">'ריכוז פוליסות סופי'!$A:$C,'ריכוז פוליסות סופי'!$1:$5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I30" i="1" l="1"/>
  <c r="AH30" i="1"/>
  <c r="AG30" i="1"/>
  <c r="AF30" i="1"/>
  <c r="AI29" i="1"/>
  <c r="AH29" i="1"/>
  <c r="AG29" i="1"/>
  <c r="AF29" i="1"/>
  <c r="AD30" i="1"/>
  <c r="AC30" i="1"/>
  <c r="AB30" i="1"/>
  <c r="AD29" i="1"/>
  <c r="AC29" i="1"/>
  <c r="AB29" i="1"/>
  <c r="AA30" i="1"/>
  <c r="AA29" i="1"/>
  <c r="M30" i="1"/>
  <c r="M29" i="1"/>
  <c r="M31" i="1" s="1"/>
  <c r="J30" i="1"/>
  <c r="J29" i="1"/>
  <c r="J31" i="1" s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6" i="1"/>
  <c r="H29" i="1"/>
  <c r="I29" i="1"/>
  <c r="H30" i="1"/>
  <c r="I30" i="1"/>
  <c r="G30" i="1"/>
  <c r="K30" i="1" s="1"/>
  <c r="G29" i="1"/>
  <c r="K29" i="1" s="1"/>
  <c r="Y29" i="1"/>
  <c r="Y30" i="1"/>
  <c r="I31" i="1" l="1"/>
  <c r="H31" i="1"/>
  <c r="G31" i="1"/>
  <c r="K31" i="1" s="1"/>
  <c r="Y31" i="1"/>
  <c r="AG31" i="1" l="1"/>
</calcChain>
</file>

<file path=xl/sharedStrings.xml><?xml version="1.0" encoding="utf-8"?>
<sst xmlns="http://schemas.openxmlformats.org/spreadsheetml/2006/main" count="99" uniqueCount="77">
  <si>
    <t>נכון ל-</t>
  </si>
  <si>
    <t>ת. הנפקה</t>
  </si>
  <si>
    <t>שם</t>
  </si>
  <si>
    <t>ת.ז.</t>
  </si>
  <si>
    <t>תאריך לידה</t>
  </si>
  <si>
    <t>שנת לידה</t>
  </si>
  <si>
    <t>גיל השנה</t>
  </si>
  <si>
    <t>שנת יציאה לפנסיה</t>
  </si>
  <si>
    <t>גיל פנסיה</t>
  </si>
  <si>
    <t>קצבאות</t>
  </si>
  <si>
    <t>סכום הוני - כיום</t>
  </si>
  <si>
    <t>אינדקס</t>
  </si>
  <si>
    <t>חברה</t>
  </si>
  <si>
    <t>שם הפוליסה</t>
  </si>
  <si>
    <t>מספר פוליסה/ תכנית/עמית</t>
  </si>
  <si>
    <t>סוג פוליסה/סוג הכיסוי</t>
  </si>
  <si>
    <t>תגמולי מבוטח/פרמיה פרטית - חודשי</t>
  </si>
  <si>
    <t>תגמולי מעסיק</t>
  </si>
  <si>
    <t>פיצויים (מעסיק)</t>
  </si>
  <si>
    <t>אכע/אחר</t>
  </si>
  <si>
    <t>סה"כ פרמיה חודשית</t>
  </si>
  <si>
    <t>תאריך תחילה</t>
  </si>
  <si>
    <t>תאריך סיום</t>
  </si>
  <si>
    <t>סטטוס</t>
  </si>
  <si>
    <t>דמי ניהול מפרמיה - %</t>
  </si>
  <si>
    <t>דמי ניהול מצבירה - %</t>
  </si>
  <si>
    <t>סוכן</t>
  </si>
  <si>
    <t>הערות/בירורים</t>
  </si>
  <si>
    <t>נספח</t>
  </si>
  <si>
    <t>נכות (אכע)</t>
  </si>
  <si>
    <t>משכורת מדווחת/מבוטחת/
קובעת</t>
  </si>
  <si>
    <t>פרישה (הוני)</t>
  </si>
  <si>
    <t>מוות</t>
  </si>
  <si>
    <t>נכות מתאונה</t>
  </si>
  <si>
    <t>סיעודי - קצבה חודשית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</si>
  <si>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</si>
  <si>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</si>
  <si>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</si>
  <si>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</si>
  <si>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</si>
  <si>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</si>
  <si>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</si>
  <si>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</si>
  <si>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</si>
  <si>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</si>
  <si>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</si>
  <si>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</si>
  <si>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</si>
  <si>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</si>
  <si>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</si>
  <si>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</si>
  <si>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</si>
  <si>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</si>
  <si>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</si>
  <si>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T</t>
  </si>
  <si>
    <t>U</t>
  </si>
  <si>
    <t>V</t>
  </si>
  <si>
    <t>W</t>
  </si>
  <si>
    <t>מבוטח</t>
  </si>
  <si>
    <t>א</t>
  </si>
  <si>
    <t>ב</t>
  </si>
  <si>
    <t>א+ ב</t>
  </si>
  <si>
    <t>סה"כ א</t>
  </si>
  <si>
    <t>סה"כ ב</t>
  </si>
  <si>
    <t>סה"כ א + ב</t>
  </si>
  <si>
    <r>
      <t>פרישה</t>
    </r>
    <r>
      <rPr>
        <b/>
        <sz val="11"/>
        <color rgb="FF000000"/>
        <rFont val="Calibri"/>
        <family val="2"/>
      </rPr>
      <t xml:space="preserve"> </t>
    </r>
    <r>
      <rPr>
        <b/>
        <sz val="10"/>
        <color rgb="FF000000"/>
        <rFont val="Calibri"/>
        <family val="2"/>
      </rPr>
      <t>(סה"כ הסכום שינתן כקצבה)</t>
    </r>
  </si>
  <si>
    <r>
      <t xml:space="preserve">שארים </t>
    </r>
    <r>
      <rPr>
        <b/>
        <sz val="12"/>
        <color rgb="FFFF0000"/>
        <rFont val="Calibri"/>
        <family val="2"/>
      </rPr>
      <t>אלמן/נה</t>
    </r>
  </si>
  <si>
    <r>
      <t xml:space="preserve">שארים </t>
    </r>
    <r>
      <rPr>
        <b/>
        <sz val="12"/>
        <color rgb="FFFF0000"/>
        <rFont val="Calibri"/>
        <family val="2"/>
      </rPr>
      <t>ליתום</t>
    </r>
  </si>
  <si>
    <r>
      <rPr>
        <b/>
        <sz val="12"/>
        <color rgb="FF000000"/>
        <rFont val="Calibri"/>
        <family val="2"/>
      </rPr>
      <t xml:space="preserve">קצבת </t>
    </r>
    <r>
      <rPr>
        <b/>
        <sz val="12"/>
        <color rgb="FFFF0000"/>
        <rFont val="Calibri"/>
        <family val="2"/>
      </rPr>
      <t>זקנה/אנונה</t>
    </r>
    <r>
      <rPr>
        <b/>
        <sz val="14"/>
        <color rgb="FFFF0000"/>
        <rFont val="Calibri"/>
        <family val="2"/>
      </rPr>
      <t xml:space="preserve"> </t>
    </r>
    <r>
      <rPr>
        <b/>
        <sz val="11"/>
        <color rgb="FFFF0000"/>
        <rFont val="Calibri"/>
        <family val="2"/>
      </rPr>
      <t>(ע"ב יתרה צבורה)</t>
    </r>
  </si>
  <si>
    <r>
      <t>קצבת</t>
    </r>
    <r>
      <rPr>
        <b/>
        <sz val="12"/>
        <color rgb="FFFF0000"/>
        <rFont val="Calibri"/>
        <family val="2"/>
      </rPr>
      <t xml:space="preserve"> זקנה חזויה</t>
    </r>
  </si>
  <si>
    <r>
      <t xml:space="preserve">ערך נוכחי </t>
    </r>
    <r>
      <rPr>
        <b/>
        <sz val="11"/>
        <color rgb="FF000000"/>
        <rFont val="Calibri"/>
        <family val="2"/>
      </rPr>
      <t>(לא בהכרח ערך פדיון!!)</t>
    </r>
  </si>
  <si>
    <t>מוטבים (מתי מונו)</t>
  </si>
  <si>
    <t>מסלול השקעה</t>
  </si>
  <si>
    <t>הוני כקצבה</t>
  </si>
  <si>
    <t>דמי ניהול</t>
  </si>
  <si>
    <t>אמצעי תשלום</t>
  </si>
  <si>
    <t>כיסויים עיקריים,החרגות, תנאים מיוחדים, נקודות לבירור ו/או לשיפור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</si>
</sst>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₪&quot;\ #,##0;&quot;₪&quot;\ \-#,##0"/>
    <numFmt numFmtId="43" formatCode="_ * #,##0.00_ ;_ * \-#,##0.00_ ;_ * &quot;-&quot;??_ ;_ @_ "/>
    <numFmt numFmtId="164" formatCode="_ * #,##0_ ;_ * \-#,##0_ ;_ * &quot;-&quot;??_ ;_ @_ "/>
  </numFmts>
  <fonts count="31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u/>
      <sz val="11"/>
      <color rgb="FF0000FF"/>
      <name val="Calibri"/>
      <family val="2"/>
    </font>
    <font>
      <sz val="12"/>
      <color rgb="FF000000"/>
      <name val="Calibri"/>
      <family val="2"/>
    </font>
    <font>
      <b/>
      <sz val="12"/>
      <color rgb="FF000000"/>
      <name val="Calibri"/>
      <family val="2"/>
    </font>
    <font>
      <sz val="11"/>
      <name val="Calibri"/>
      <family val="2"/>
    </font>
    <font>
      <b/>
      <sz val="14"/>
      <color rgb="FF000000"/>
      <name val="Calibri"/>
      <family val="2"/>
    </font>
    <font>
      <b/>
      <sz val="9"/>
      <color rgb="FF000000"/>
      <name val="Calibri"/>
      <family val="2"/>
    </font>
    <font>
      <b/>
      <sz val="14"/>
      <color rgb="FFFF0000"/>
      <name val="Calibri"/>
      <family val="2"/>
    </font>
    <font>
      <b/>
      <sz val="11"/>
      <color rgb="FFFF0000"/>
      <name val="Calibri"/>
      <family val="2"/>
    </font>
    <font>
      <b/>
      <sz val="12"/>
      <color rgb="FFFF0000"/>
      <name val="Calibri"/>
      <family val="2"/>
    </font>
    <font>
      <b/>
      <sz val="10"/>
      <color rgb="FF000000"/>
      <name val="Calibri"/>
      <family val="2"/>
    </font>
    <font>
      <b/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2"/>
      <color theme="1"/>
      <name val="Arial"/>
      <family val="2"/>
      <scheme val="minor"/>
    </font>
    <font>
      <b/>
      <sz val="11"/>
      <color rgb="FFFF0000"/>
      <name val="Arial"/>
      <family val="2"/>
      <scheme val="minor"/>
    </font>
    <font>
      <sz val="12"/>
      <color theme="1"/>
      <name val="Arial"/>
      <family val="2"/>
      <charset val="177"/>
      <scheme val="minor"/>
    </font>
    <font>
      <sz val="11"/>
      <color theme="0" tint="-0.499984740745262"/>
      <name val="Arial"/>
      <family val="2"/>
      <charset val="177"/>
      <scheme val="minor"/>
    </font>
    <font>
      <sz val="10"/>
      <color rgb="FFFF0000"/>
      <name val="Arial"/>
      <family val="2"/>
      <charset val="177"/>
      <scheme val="minor"/>
    </font>
    <font>
      <sz val="9"/>
      <color theme="1"/>
      <name val="Arial"/>
      <family val="2"/>
      <charset val="177"/>
      <scheme val="minor"/>
    </font>
    <font>
      <sz val="9"/>
      <color rgb="FFFF0000"/>
      <name val="Arial"/>
      <family val="2"/>
      <charset val="177"/>
      <scheme val="minor"/>
    </font>
    <font>
      <sz val="12"/>
      <color rgb="FFFF0000"/>
      <name val="Arial"/>
      <family val="2"/>
      <scheme val="minor"/>
    </font>
    <font>
      <sz val="10"/>
      <name val="Arial"/>
      <family val="2"/>
      <scheme val="minor"/>
    </font>
    <font>
      <sz val="11"/>
      <color rgb="FFFF0000"/>
      <name val="Arial"/>
      <family val="2"/>
      <scheme val="minor"/>
    </font>
    <font>
      <sz val="11"/>
      <name val="Arial"/>
      <family val="2"/>
      <scheme val="minor"/>
    </font>
    <font>
      <sz val="12"/>
      <name val="Arial"/>
      <family val="2"/>
      <scheme val="minor"/>
    </font>
    <font>
      <sz val="11"/>
      <color theme="2" tint="-9.9978637043366805E-2"/>
      <name val="Arial"/>
      <family val="2"/>
      <scheme val="minor"/>
    </font>
    <font>
      <sz val="9"/>
      <color rgb="FFFF0000"/>
      <name val="Arial"/>
      <family val="2"/>
      <scheme val="minor"/>
    </font>
    <font>
      <sz val="12"/>
      <color rgb="FF000000"/>
      <name val="Arial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E5B8B7"/>
        <bgColor rgb="FFE5B8B7"/>
      </patternFill>
    </fill>
    <fill>
      <patternFill patternType="solid">
        <fgColor rgb="FFFFFF00"/>
        <bgColor rgb="FFFFFF00"/>
      </patternFill>
    </fill>
    <fill>
      <patternFill patternType="solid">
        <fgColor theme="4" tint="0.59999389629810485"/>
        <bgColor rgb="FFE5B8B7"/>
      </patternFill>
    </fill>
    <fill>
      <patternFill patternType="solid">
        <fgColor rgb="FFFF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B050"/>
        <bgColor indexed="64"/>
      </patternFill>
    </fill>
    <fill>
      <gradientFill degree="45">
        <stop position="0">
          <color rgb="FF00B050"/>
        </stop>
        <stop position="1">
          <color rgb="FFFFCCFF"/>
        </stop>
      </gradientFill>
    </fill>
    <fill>
      <patternFill patternType="solid">
        <fgColor rgb="FFFFFF99"/>
        <bgColor rgb="FFE5B8B7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28">
    <xf numFmtId="0" fontId="0" fillId="0" borderId="0" xfId="0"/>
    <xf numFmtId="0" fontId="2" fillId="0" borderId="0" xfId="2" applyAlignment="1">
      <alignment horizontal="center" vertical="top"/>
    </xf>
    <xf numFmtId="0" fontId="2" fillId="0" borderId="0" xfId="2" applyAlignment="1">
      <alignment vertical="top"/>
    </xf>
    <xf numFmtId="0" fontId="3" fillId="0" borderId="0" xfId="2" applyFont="1" applyAlignment="1">
      <alignment vertical="top"/>
    </xf>
    <xf numFmtId="0" fontId="2" fillId="0" borderId="1" xfId="2" applyBorder="1" applyAlignment="1">
      <alignment vertical="top"/>
    </xf>
    <xf numFmtId="17" fontId="2" fillId="0" borderId="0" xfId="2" applyNumberFormat="1" applyAlignment="1">
      <alignment vertical="top"/>
    </xf>
    <xf numFmtId="0" fontId="2" fillId="0" borderId="1" xfId="2" applyBorder="1" applyAlignment="1">
      <alignment horizontal="center" vertical="top"/>
    </xf>
    <xf numFmtId="49" fontId="2" fillId="0" borderId="1" xfId="2" applyNumberFormat="1" applyBorder="1" applyAlignment="1">
      <alignment horizontal="center" vertical="top"/>
    </xf>
    <xf numFmtId="49" fontId="2" fillId="0" borderId="1" xfId="2" applyNumberFormat="1" applyBorder="1" applyAlignment="1">
      <alignment vertical="top"/>
    </xf>
    <xf numFmtId="0" fontId="4" fillId="0" borderId="0" xfId="2" applyFont="1" applyAlignment="1">
      <alignment horizontal="center" vertical="top"/>
    </xf>
    <xf numFmtId="0" fontId="2" fillId="0" borderId="0" xfId="2" applyAlignment="1">
      <alignment vertical="top" wrapText="1"/>
    </xf>
    <xf numFmtId="0" fontId="2" fillId="0" borderId="0" xfId="2" applyAlignment="1">
      <alignment horizontal="right" vertical="top"/>
    </xf>
    <xf numFmtId="0" fontId="2" fillId="0" borderId="0" xfId="2" applyAlignment="1">
      <alignment horizontal="center" vertical="top" wrapText="1"/>
    </xf>
    <xf numFmtId="0" fontId="5" fillId="0" borderId="0" xfId="2" applyFont="1" applyAlignment="1">
      <alignment horizontal="right" vertical="top" wrapText="1"/>
    </xf>
    <xf numFmtId="0" fontId="5" fillId="0" borderId="0" xfId="2" applyFont="1" applyAlignment="1">
      <alignment horizontal="center" vertical="top" wrapText="1"/>
    </xf>
    <xf numFmtId="0" fontId="3" fillId="0" borderId="0" xfId="2" applyFont="1" applyAlignment="1">
      <alignment horizontal="center" vertical="top" wrapText="1"/>
    </xf>
    <xf numFmtId="0" fontId="8" fillId="2" borderId="8" xfId="2" applyFont="1" applyFill="1" applyBorder="1" applyAlignment="1">
      <alignment vertical="top" wrapText="1"/>
    </xf>
    <xf numFmtId="0" fontId="8" fillId="2" borderId="9" xfId="2" applyFont="1" applyFill="1" applyBorder="1" applyAlignment="1">
      <alignment horizontal="right" vertical="top" wrapText="1"/>
    </xf>
    <xf numFmtId="0" fontId="8" fillId="2" borderId="9" xfId="2" applyFont="1" applyFill="1" applyBorder="1" applyAlignment="1">
      <alignment horizontal="center" vertical="top" wrapText="1"/>
    </xf>
    <xf numFmtId="0" fontId="6" fillId="3" borderId="9" xfId="2" applyFont="1" applyFill="1" applyBorder="1" applyAlignment="1">
      <alignment horizontal="center" vertical="top" wrapText="1"/>
    </xf>
    <xf numFmtId="0" fontId="8" fillId="4" borderId="9" xfId="2" applyFont="1" applyFill="1" applyBorder="1" applyAlignment="1">
      <alignment horizontal="center" vertical="top" wrapText="1"/>
    </xf>
    <xf numFmtId="0" fontId="8" fillId="2" borderId="10" xfId="2" applyFont="1" applyFill="1" applyBorder="1" applyAlignment="1">
      <alignment horizontal="center" vertical="top" wrapText="1"/>
    </xf>
    <xf numFmtId="0" fontId="8" fillId="0" borderId="1" xfId="2" applyFont="1" applyBorder="1" applyAlignment="1">
      <alignment vertical="top" wrapText="1"/>
    </xf>
    <xf numFmtId="0" fontId="8" fillId="0" borderId="11" xfId="2" applyFont="1" applyBorder="1" applyAlignment="1">
      <alignment horizontal="center" vertical="top" wrapText="1"/>
    </xf>
    <xf numFmtId="0" fontId="12" fillId="0" borderId="12" xfId="2" applyFont="1" applyBorder="1" applyAlignment="1">
      <alignment vertical="top" wrapText="1"/>
    </xf>
    <xf numFmtId="0" fontId="13" fillId="0" borderId="3" xfId="2" applyFont="1" applyBorder="1" applyAlignment="1">
      <alignment horizontal="center" vertical="top" wrapText="1"/>
    </xf>
    <xf numFmtId="0" fontId="8" fillId="0" borderId="13" xfId="2" applyFont="1" applyBorder="1" applyAlignment="1">
      <alignment horizontal="center" vertical="top" wrapText="1"/>
    </xf>
    <xf numFmtId="0" fontId="15" fillId="0" borderId="1" xfId="0" applyFont="1" applyBorder="1" applyAlignment="1">
      <alignment horizontal="center" vertical="top" wrapText="1"/>
    </xf>
    <xf numFmtId="0" fontId="15" fillId="5" borderId="1" xfId="0" applyFont="1" applyFill="1" applyBorder="1" applyAlignment="1">
      <alignment vertical="top" wrapText="1"/>
    </xf>
    <xf numFmtId="0" fontId="14" fillId="0" borderId="1" xfId="0" applyFont="1" applyBorder="1" applyAlignment="1">
      <alignment vertical="top" wrapText="1"/>
    </xf>
    <xf numFmtId="0" fontId="15" fillId="0" borderId="1" xfId="0" applyFont="1" applyBorder="1" applyAlignment="1">
      <alignment vertical="top" wrapText="1"/>
    </xf>
    <xf numFmtId="0" fontId="16" fillId="0" borderId="1" xfId="0" applyFont="1" applyBorder="1" applyAlignment="1">
      <alignment horizontal="center" vertical="top" wrapText="1"/>
    </xf>
    <xf numFmtId="164" fontId="14" fillId="6" borderId="1" xfId="1" applyNumberFormat="1" applyFont="1" applyFill="1" applyBorder="1" applyAlignment="1">
      <alignment horizontal="center" vertical="top" wrapText="1"/>
    </xf>
    <xf numFmtId="164" fontId="14" fillId="7" borderId="1" xfId="1" applyNumberFormat="1" applyFont="1" applyFill="1" applyBorder="1" applyAlignment="1">
      <alignment vertical="top" wrapText="1"/>
    </xf>
    <xf numFmtId="14" fontId="15" fillId="0" borderId="1" xfId="0" applyNumberFormat="1" applyFont="1" applyBorder="1" applyAlignment="1">
      <alignment vertical="top" wrapText="1"/>
    </xf>
    <xf numFmtId="0" fontId="17" fillId="0" borderId="1" xfId="0" applyFont="1" applyBorder="1" applyAlignment="1">
      <alignment vertical="top" wrapText="1"/>
    </xf>
    <xf numFmtId="0" fontId="0" fillId="0" borderId="1" xfId="0" applyBorder="1" applyAlignment="1">
      <alignment horizontal="center" vertical="top" wrapText="1"/>
    </xf>
    <xf numFmtId="0" fontId="0" fillId="0" borderId="1" xfId="0" applyBorder="1" applyAlignment="1">
      <alignment vertical="top" wrapText="1"/>
    </xf>
    <xf numFmtId="0" fontId="18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right" vertical="top" wrapText="1"/>
    </xf>
    <xf numFmtId="14" fontId="0" fillId="0" borderId="1" xfId="0" applyNumberFormat="1" applyBorder="1" applyAlignment="1">
      <alignment vertical="top" wrapText="1"/>
    </xf>
    <xf numFmtId="9" fontId="19" fillId="0" borderId="1" xfId="0" applyNumberFormat="1" applyFont="1" applyBorder="1" applyAlignment="1">
      <alignment vertical="top" wrapText="1"/>
    </xf>
    <xf numFmtId="10" fontId="17" fillId="0" borderId="1" xfId="0" applyNumberFormat="1" applyFont="1" applyBorder="1" applyAlignment="1">
      <alignment vertical="top" wrapText="1"/>
    </xf>
    <xf numFmtId="0" fontId="20" fillId="0" borderId="1" xfId="0" applyFont="1" applyBorder="1" applyAlignment="1">
      <alignment vertical="top" wrapText="1"/>
    </xf>
    <xf numFmtId="0" fontId="21" fillId="0" borderId="1" xfId="0" applyFont="1" applyBorder="1" applyAlignment="1">
      <alignment vertical="top" wrapText="1"/>
    </xf>
    <xf numFmtId="0" fontId="22" fillId="0" borderId="1" xfId="0" applyFont="1" applyBorder="1" applyAlignment="1">
      <alignment horizontal="right" vertical="top" wrapText="1"/>
    </xf>
    <xf numFmtId="164" fontId="0" fillId="0" borderId="1" xfId="0" applyNumberFormat="1" applyBorder="1" applyAlignment="1">
      <alignment vertical="top" wrapText="1"/>
    </xf>
    <xf numFmtId="49" fontId="23" fillId="0" borderId="1" xfId="0" applyNumberFormat="1" applyFont="1" applyBorder="1" applyAlignment="1">
      <alignment horizontal="center" vertical="top" wrapText="1"/>
    </xf>
    <xf numFmtId="164" fontId="15" fillId="0" borderId="1" xfId="1" applyNumberFormat="1" applyFont="1" applyBorder="1" applyAlignment="1">
      <alignment vertical="top" wrapText="1"/>
    </xf>
    <xf numFmtId="14" fontId="15" fillId="0" borderId="1" xfId="0" applyNumberFormat="1" applyFont="1" applyBorder="1" applyAlignment="1">
      <alignment vertical="top" wrapText="1" readingOrder="2"/>
    </xf>
    <xf numFmtId="0" fontId="24" fillId="0" borderId="1" xfId="0" applyFont="1" applyBorder="1" applyAlignment="1">
      <alignment horizontal="right" vertical="top" wrapText="1" readingOrder="2"/>
    </xf>
    <xf numFmtId="164" fontId="15" fillId="0" borderId="1" xfId="1" applyNumberFormat="1" applyFont="1" applyBorder="1" applyAlignment="1">
      <alignment horizontal="right" vertical="top" wrapText="1" readingOrder="2"/>
    </xf>
    <xf numFmtId="164" fontId="26" fillId="0" borderId="1" xfId="1" applyNumberFormat="1" applyFont="1" applyBorder="1" applyAlignment="1">
      <alignment horizontal="right" vertical="top" wrapText="1"/>
    </xf>
    <xf numFmtId="164" fontId="15" fillId="0" borderId="1" xfId="0" applyNumberFormat="1" applyFont="1" applyBorder="1" applyAlignment="1">
      <alignment vertical="top" wrapText="1"/>
    </xf>
    <xf numFmtId="49" fontId="16" fillId="0" borderId="1" xfId="0" applyNumberFormat="1" applyFont="1" applyBorder="1" applyAlignment="1">
      <alignment horizontal="center" vertical="top" wrapText="1"/>
    </xf>
    <xf numFmtId="9" fontId="25" fillId="0" borderId="1" xfId="0" applyNumberFormat="1" applyFont="1" applyBorder="1" applyAlignment="1">
      <alignment vertical="top" wrapText="1"/>
    </xf>
    <xf numFmtId="10" fontId="15" fillId="0" borderId="1" xfId="0" applyNumberFormat="1" applyFont="1" applyBorder="1" applyAlignment="1">
      <alignment vertical="top" wrapText="1"/>
    </xf>
    <xf numFmtId="49" fontId="27" fillId="0" borderId="1" xfId="0" applyNumberFormat="1" applyFont="1" applyBorder="1" applyAlignment="1">
      <alignment horizontal="center" vertical="top" wrapText="1"/>
    </xf>
    <xf numFmtId="10" fontId="25" fillId="0" borderId="1" xfId="0" applyNumberFormat="1" applyFont="1" applyBorder="1" applyAlignment="1">
      <alignment vertical="top" wrapText="1"/>
    </xf>
    <xf numFmtId="0" fontId="25" fillId="0" borderId="1" xfId="0" applyFont="1" applyBorder="1" applyAlignment="1">
      <alignment vertical="top" wrapText="1"/>
    </xf>
    <xf numFmtId="0" fontId="28" fillId="0" borderId="1" xfId="0" applyFont="1" applyBorder="1" applyAlignment="1">
      <alignment vertical="top" wrapText="1"/>
    </xf>
    <xf numFmtId="0" fontId="29" fillId="0" borderId="1" xfId="0" applyFont="1" applyBorder="1" applyAlignment="1">
      <alignment vertical="top" wrapText="1"/>
    </xf>
    <xf numFmtId="0" fontId="15" fillId="0" borderId="14" xfId="0" applyFont="1" applyBorder="1" applyAlignment="1">
      <alignment vertical="top" wrapText="1"/>
    </xf>
    <xf numFmtId="0" fontId="15" fillId="0" borderId="1" xfId="0" applyFont="1" applyBorder="1" applyAlignment="1">
      <alignment horizontal="right" vertical="top" wrapText="1" readingOrder="2"/>
    </xf>
    <xf numFmtId="0" fontId="25" fillId="0" borderId="1" xfId="0" applyFont="1" applyBorder="1" applyAlignment="1">
      <alignment horizontal="right" vertical="top" wrapText="1" readingOrder="2"/>
    </xf>
    <xf numFmtId="49" fontId="30" fillId="0" borderId="1" xfId="2" applyNumberFormat="1" applyFont="1" applyBorder="1" applyAlignment="1">
      <alignment horizontal="center" vertical="top"/>
    </xf>
    <xf numFmtId="9" fontId="15" fillId="0" borderId="1" xfId="0" applyNumberFormat="1" applyFont="1" applyBorder="1" applyAlignment="1">
      <alignment vertical="top" wrapText="1"/>
    </xf>
    <xf numFmtId="5" fontId="25" fillId="0" borderId="1" xfId="0" applyNumberFormat="1" applyFont="1" applyBorder="1" applyAlignment="1">
      <alignment vertical="top" wrapText="1"/>
    </xf>
    <xf numFmtId="5" fontId="15" fillId="0" borderId="1" xfId="0" applyNumberFormat="1" applyFont="1" applyBorder="1" applyAlignment="1">
      <alignment vertical="top" wrapText="1"/>
    </xf>
    <xf numFmtId="0" fontId="14" fillId="7" borderId="1" xfId="0" applyFont="1" applyFill="1" applyBorder="1" applyAlignment="1">
      <alignment vertical="top" wrapText="1"/>
    </xf>
    <xf numFmtId="1" fontId="15" fillId="0" borderId="1" xfId="0" applyNumberFormat="1" applyFont="1" applyBorder="1" applyAlignment="1">
      <alignment vertical="top" wrapText="1"/>
    </xf>
    <xf numFmtId="0" fontId="15" fillId="0" borderId="0" xfId="0" applyFont="1" applyAlignment="1">
      <alignment vertical="top" wrapText="1"/>
    </xf>
    <xf numFmtId="0" fontId="14" fillId="5" borderId="1" xfId="0" applyFont="1" applyFill="1" applyBorder="1" applyAlignment="1">
      <alignment horizontal="center" vertical="top" wrapText="1"/>
    </xf>
    <xf numFmtId="0" fontId="14" fillId="5" borderId="1" xfId="0" applyFont="1" applyFill="1" applyBorder="1" applyAlignment="1">
      <alignment vertical="top" wrapText="1"/>
    </xf>
    <xf numFmtId="164" fontId="14" fillId="5" borderId="1" xfId="1" applyNumberFormat="1" applyFont="1" applyFill="1" applyBorder="1" applyAlignment="1">
      <alignment vertical="top" wrapText="1"/>
    </xf>
    <xf numFmtId="164" fontId="14" fillId="5" borderId="1" xfId="1" applyNumberFormat="1" applyFont="1" applyFill="1" applyBorder="1" applyAlignment="1">
      <alignment horizontal="center" vertical="top" wrapText="1"/>
    </xf>
    <xf numFmtId="0" fontId="14" fillId="5" borderId="0" xfId="0" applyFont="1" applyFill="1" applyAlignment="1">
      <alignment vertical="top" wrapText="1"/>
    </xf>
    <xf numFmtId="0" fontId="14" fillId="8" borderId="1" xfId="0" applyFont="1" applyFill="1" applyBorder="1" applyAlignment="1">
      <alignment horizontal="center" vertical="top" wrapText="1"/>
    </xf>
    <xf numFmtId="0" fontId="14" fillId="8" borderId="1" xfId="0" applyFont="1" applyFill="1" applyBorder="1" applyAlignment="1">
      <alignment vertical="top" wrapText="1"/>
    </xf>
    <xf numFmtId="164" fontId="14" fillId="8" borderId="1" xfId="1" applyNumberFormat="1" applyFont="1" applyFill="1" applyBorder="1" applyAlignment="1">
      <alignment horizontal="center" vertical="top" wrapText="1"/>
    </xf>
    <xf numFmtId="164" fontId="14" fillId="8" borderId="1" xfId="1" applyNumberFormat="1" applyFont="1" applyFill="1" applyBorder="1" applyAlignment="1">
      <alignment vertical="top" wrapText="1"/>
    </xf>
    <xf numFmtId="164" fontId="14" fillId="8" borderId="1" xfId="0" applyNumberFormat="1" applyFont="1" applyFill="1" applyBorder="1" applyAlignment="1">
      <alignment vertical="top" wrapText="1"/>
    </xf>
    <xf numFmtId="0" fontId="14" fillId="8" borderId="0" xfId="0" applyFont="1" applyFill="1" applyAlignment="1">
      <alignment vertical="top" wrapText="1"/>
    </xf>
    <xf numFmtId="0" fontId="14" fillId="6" borderId="0" xfId="0" applyFont="1" applyFill="1" applyAlignment="1">
      <alignment vertical="top" wrapText="1"/>
    </xf>
    <xf numFmtId="0" fontId="14" fillId="6" borderId="1" xfId="0" applyFont="1" applyFill="1" applyBorder="1" applyAlignment="1">
      <alignment vertical="top" wrapText="1"/>
    </xf>
    <xf numFmtId="0" fontId="14" fillId="6" borderId="1" xfId="0" applyFont="1" applyFill="1" applyBorder="1" applyAlignment="1">
      <alignment horizontal="center" vertical="top" wrapText="1"/>
    </xf>
    <xf numFmtId="164" fontId="14" fillId="6" borderId="1" xfId="0" applyNumberFormat="1" applyFont="1" applyFill="1" applyBorder="1" applyAlignment="1">
      <alignment vertical="top" wrapText="1"/>
    </xf>
    <xf numFmtId="0" fontId="14" fillId="6" borderId="1" xfId="0" applyFont="1" applyFill="1" applyBorder="1" applyAlignment="1">
      <alignment vertical="top" wrapText="1" readingOrder="2"/>
    </xf>
    <xf numFmtId="164" fontId="14" fillId="6" borderId="1" xfId="1" applyNumberFormat="1" applyFont="1" applyFill="1" applyBorder="1" applyAlignment="1">
      <alignment vertical="top" wrapText="1"/>
    </xf>
    <xf numFmtId="0" fontId="0" fillId="0" borderId="0" xfId="0" applyAlignment="1">
      <alignment horizontal="center"/>
    </xf>
    <xf numFmtId="0" fontId="14" fillId="9" borderId="1" xfId="0" applyFont="1" applyFill="1" applyBorder="1" applyAlignment="1">
      <alignment vertical="top" wrapText="1"/>
    </xf>
    <xf numFmtId="0" fontId="9" fillId="10" borderId="9" xfId="2" applyFont="1" applyFill="1" applyBorder="1" applyAlignment="1">
      <alignment horizontal="center" vertical="top" wrapText="1"/>
    </xf>
    <xf numFmtId="0" fontId="8" fillId="10" borderId="9" xfId="2" applyFont="1" applyFill="1" applyBorder="1" applyAlignment="1">
      <alignment horizontal="center" vertical="top" wrapText="1"/>
    </xf>
    <xf numFmtId="0" fontId="15" fillId="0" borderId="1" xfId="0" applyFont="1" applyFill="1" applyBorder="1" applyAlignment="1">
      <alignment vertical="top" wrapText="1"/>
    </xf>
    <xf numFmtId="164" fontId="15" fillId="0" borderId="1" xfId="0" applyNumberFormat="1" applyFont="1" applyFill="1" applyBorder="1" applyAlignment="1">
      <alignment vertical="top" wrapText="1"/>
    </xf>
    <xf numFmtId="0" fontId="6" fillId="0" borderId="13" xfId="2" applyFont="1" applyBorder="1" applyAlignment="1">
      <alignment horizontal="center" vertical="top" wrapText="1"/>
    </xf>
    <xf numFmtId="0" fontId="6" fillId="0" borderId="12" xfId="2" applyFont="1" applyBorder="1" applyAlignment="1">
      <alignment horizontal="center" vertical="top" wrapText="1"/>
    </xf>
    <xf numFmtId="0" fontId="6" fillId="0" borderId="12" xfId="2" applyFont="1" applyBorder="1" applyAlignment="1">
      <alignment vertical="top" wrapText="1"/>
    </xf>
    <xf numFmtId="0" fontId="3" fillId="0" borderId="18" xfId="2" applyFont="1" applyBorder="1" applyAlignment="1">
      <alignment horizontal="center" vertical="top"/>
    </xf>
    <xf numFmtId="0" fontId="3" fillId="0" borderId="19" xfId="2" applyFont="1" applyBorder="1" applyAlignment="1">
      <alignment horizontal="center" vertical="top"/>
    </xf>
    <xf numFmtId="0" fontId="3" fillId="0" borderId="20" xfId="2" applyFont="1" applyBorder="1" applyAlignment="1">
      <alignment vertical="top"/>
    </xf>
    <xf numFmtId="0" fontId="3" fillId="0" borderId="19" xfId="2" applyFont="1" applyBorder="1" applyAlignment="1">
      <alignment vertical="top"/>
    </xf>
    <xf numFmtId="0" fontId="3" fillId="0" borderId="21" xfId="2" applyFont="1" applyBorder="1" applyAlignment="1">
      <alignment vertical="top"/>
    </xf>
    <xf numFmtId="0" fontId="2" fillId="0" borderId="22" xfId="2" applyBorder="1" applyAlignment="1">
      <alignment horizontal="center" vertical="top"/>
    </xf>
    <xf numFmtId="0" fontId="2" fillId="0" borderId="0" xfId="2" applyBorder="1" applyAlignment="1">
      <alignment vertical="top"/>
    </xf>
    <xf numFmtId="0" fontId="2" fillId="0" borderId="0" xfId="2" applyBorder="1" applyAlignment="1">
      <alignment horizontal="center" vertical="top"/>
    </xf>
    <xf numFmtId="0" fontId="2" fillId="0" borderId="23" xfId="2" applyBorder="1" applyAlignment="1">
      <alignment horizontal="center" vertical="top"/>
    </xf>
    <xf numFmtId="0" fontId="2" fillId="0" borderId="24" xfId="2" applyBorder="1" applyAlignment="1">
      <alignment horizontal="center" vertical="top"/>
    </xf>
    <xf numFmtId="0" fontId="2" fillId="0" borderId="25" xfId="2" applyBorder="1" applyAlignment="1">
      <alignment horizontal="center" vertical="top"/>
    </xf>
    <xf numFmtId="49" fontId="2" fillId="0" borderId="25" xfId="2" applyNumberFormat="1" applyBorder="1" applyAlignment="1">
      <alignment horizontal="center" vertical="top"/>
    </xf>
    <xf numFmtId="0" fontId="2" fillId="0" borderId="26" xfId="2" applyBorder="1" applyAlignment="1">
      <alignment horizontal="center" vertical="top"/>
    </xf>
    <xf numFmtId="0" fontId="2" fillId="0" borderId="25" xfId="2" applyBorder="1" applyAlignment="1">
      <alignment vertical="top"/>
    </xf>
    <xf numFmtId="0" fontId="2" fillId="0" borderId="27" xfId="2" applyBorder="1" applyAlignment="1">
      <alignment horizontal="center" vertical="top"/>
    </xf>
    <xf numFmtId="0" fontId="2" fillId="0" borderId="16" xfId="2" applyBorder="1" applyAlignment="1">
      <alignment vertical="top"/>
    </xf>
    <xf numFmtId="0" fontId="2" fillId="0" borderId="16" xfId="2" applyBorder="1" applyAlignment="1">
      <alignment horizontal="center" vertical="top"/>
    </xf>
    <xf numFmtId="0" fontId="7" fillId="0" borderId="0" xfId="2" applyFont="1" applyBorder="1" applyAlignment="1">
      <alignment horizontal="center" vertical="top"/>
    </xf>
    <xf numFmtId="0" fontId="8" fillId="2" borderId="17" xfId="2" applyFont="1" applyFill="1" applyBorder="1" applyAlignment="1">
      <alignment horizontal="right" vertical="top" wrapText="1"/>
    </xf>
    <xf numFmtId="0" fontId="12" fillId="0" borderId="13" xfId="2" applyFont="1" applyBorder="1" applyAlignment="1">
      <alignment horizontal="center" vertical="top" wrapText="1"/>
    </xf>
    <xf numFmtId="0" fontId="8" fillId="0" borderId="15" xfId="2" applyFont="1" applyBorder="1" applyAlignment="1">
      <alignment vertical="top" wrapText="1"/>
    </xf>
    <xf numFmtId="0" fontId="8" fillId="0" borderId="28" xfId="2" applyFont="1" applyBorder="1" applyAlignment="1">
      <alignment vertical="top" wrapText="1"/>
    </xf>
    <xf numFmtId="0" fontId="6" fillId="0" borderId="3" xfId="2" applyFont="1" applyBorder="1" applyAlignment="1">
      <alignment horizontal="center" vertical="top" wrapText="1"/>
    </xf>
    <xf numFmtId="0" fontId="7" fillId="0" borderId="4" xfId="2" applyFont="1" applyBorder="1" applyAlignment="1">
      <alignment horizontal="center" vertical="top"/>
    </xf>
    <xf numFmtId="0" fontId="8" fillId="2" borderId="5" xfId="2" applyFont="1" applyFill="1" applyBorder="1" applyAlignment="1">
      <alignment horizontal="center" vertical="top" wrapText="1"/>
    </xf>
    <xf numFmtId="0" fontId="8" fillId="2" borderId="6" xfId="2" applyFont="1" applyFill="1" applyBorder="1" applyAlignment="1">
      <alignment horizontal="center" vertical="top" wrapText="1"/>
    </xf>
    <xf numFmtId="0" fontId="8" fillId="2" borderId="7" xfId="2" applyFont="1" applyFill="1" applyBorder="1" applyAlignment="1">
      <alignment horizontal="center" vertical="top" wrapText="1"/>
    </xf>
    <xf numFmtId="0" fontId="2" fillId="0" borderId="2" xfId="2" applyBorder="1" applyAlignment="1">
      <alignment horizontal="center" vertical="top" wrapText="1"/>
    </xf>
    <xf numFmtId="0" fontId="2" fillId="0" borderId="29" xfId="2" applyBorder="1" applyAlignment="1">
      <alignment horizontal="center" vertical="top" wrapText="1"/>
    </xf>
    <xf numFmtId="0" fontId="2" fillId="0" borderId="14" xfId="2" applyBorder="1" applyAlignment="1">
      <alignment horizontal="center" vertical="top" wrapText="1"/>
    </xf>
  </cellXfs>
  <cellStyles count="3">
    <cellStyle name="Comma" xfId="1" builtinId="3"/>
    <cellStyle name="Normal" xfId="0" builtinId="0"/>
    <cellStyle name="Normal 4 3" xfId="2" xr:uid="{131CC88F-B5EC-46AB-A7BB-246E30C6BD36}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E71DAC-5613-4971-A4BD-DFC91B7A1EBF}">
  <sheetPr>
    <tabColor rgb="FFFFC000"/>
    <pageSetUpPr fitToPage="1"/>
  </sheetPr>
  <dimension ref="A1:AK31"/>
  <sheetViews>
    <sheetView rightToLeft="1" tabSelected="1" zoomScaleNormal="100" workbookViewId="0">
      <pane xSplit="6" ySplit="5" topLeftCell="G6" activePane="bottomRight" state="frozen"/>
      <selection pane="topRight" activeCell="G1" sqref="G1"/>
      <selection pane="bottomLeft" activeCell="A6" sqref="A6"/>
      <selection pane="bottomRight" activeCell="B6" sqref="B6"/>
    </sheetView>
  </sheetViews>
  <sheetFormatPr defaultRowHeight="14.25" x14ac:dyDescent="0.2"/>
  <cols>
    <col min="1" max="1" width="9" style="89"/>
    <col min="2" max="2" width="11" customWidth="1"/>
    <col min="3" max="3" width="15.75" customWidth="1"/>
    <col min="4" max="4" width="14" customWidth="1"/>
    <col min="5" max="5" width="18.75" style="89" customWidth="1"/>
    <col min="6" max="6" width="16.25" customWidth="1"/>
    <col min="7" max="7" width="10.875" customWidth="1"/>
    <col min="8" max="8" width="11.625" bestFit="1" customWidth="1"/>
    <col min="10" max="10" width="13.75" customWidth="1"/>
    <col min="11" max="11" width="9.875" bestFit="1" customWidth="1"/>
    <col min="12" max="12" width="14.5" bestFit="1" customWidth="1"/>
    <col min="13" max="13" width="13.5" bestFit="1" customWidth="1"/>
    <col min="14" max="14" width="10.875" customWidth="1"/>
    <col min="15" max="15" width="10.25" customWidth="1"/>
    <col min="17" max="17" width="12.875" customWidth="1"/>
    <col min="18" max="19" width="12.25" customWidth="1"/>
    <col min="20" max="20" width="10.75" customWidth="1"/>
    <col min="21" max="21" width="10.125" customWidth="1"/>
    <col min="22" max="22" width="21.875" customWidth="1"/>
    <col min="23" max="23" width="20.375" customWidth="1"/>
    <col min="24" max="24" width="16.75" customWidth="1"/>
    <col min="25" max="25" width="14.75" customWidth="1"/>
    <col min="26" max="26" width="12.25" customWidth="1"/>
    <col min="27" max="27" width="9.875" bestFit="1" customWidth="1"/>
    <col min="28" max="28" width="9" customWidth="1"/>
    <col min="29" max="29" width="9.125" bestFit="1" customWidth="1"/>
    <col min="30" max="30" width="9.125" customWidth="1"/>
    <col min="31" max="31" width="12.5" customWidth="1"/>
    <col min="33" max="33" width="10.875" bestFit="1" customWidth="1"/>
    <col min="35" max="35" width="12.25" customWidth="1"/>
    <col min="36" max="36" width="9" customWidth="1"/>
  </cols>
  <sheetData>
    <row r="1" spans="1:37" s="2" customFormat="1" ht="15" x14ac:dyDescent="0.2">
      <c r="A1" s="1"/>
      <c r="C1" s="3" t="s">
        <v>0</v>
      </c>
      <c r="D1" s="98" t="s">
        <v>2</v>
      </c>
      <c r="E1" s="99" t="s">
        <v>1</v>
      </c>
      <c r="F1" s="99" t="s">
        <v>3</v>
      </c>
      <c r="G1" s="100" t="s">
        <v>4</v>
      </c>
      <c r="H1" s="101" t="s">
        <v>5</v>
      </c>
      <c r="I1" s="99" t="s">
        <v>6</v>
      </c>
      <c r="J1" s="101" t="s">
        <v>7</v>
      </c>
      <c r="K1" s="102" t="s">
        <v>8</v>
      </c>
      <c r="L1" s="113"/>
      <c r="M1" s="104"/>
      <c r="Q1" s="1"/>
      <c r="R1" s="1"/>
      <c r="S1" s="1"/>
      <c r="T1" s="1"/>
      <c r="U1" s="1"/>
      <c r="Y1" s="1"/>
      <c r="Z1" s="1"/>
      <c r="AA1" s="1"/>
      <c r="AE1" s="1"/>
      <c r="AF1" s="1"/>
      <c r="AG1" s="1"/>
    </row>
    <row r="2" spans="1:37" s="2" customFormat="1" ht="15" x14ac:dyDescent="0.2">
      <c r="A2" s="1"/>
      <c r="C2" s="5"/>
      <c r="D2" s="103"/>
      <c r="E2" s="104"/>
      <c r="F2" s="7"/>
      <c r="G2" s="105"/>
      <c r="H2" s="8"/>
      <c r="I2" s="6"/>
      <c r="J2" s="4"/>
      <c r="K2" s="106"/>
      <c r="L2" s="114"/>
      <c r="M2" s="104"/>
      <c r="Q2" s="1"/>
      <c r="R2" s="9"/>
      <c r="S2" s="9"/>
      <c r="T2" s="1"/>
      <c r="U2" s="1"/>
      <c r="W2" s="10"/>
      <c r="Y2" s="1"/>
      <c r="Z2" s="1"/>
      <c r="AA2" s="1"/>
      <c r="AE2" s="1"/>
      <c r="AF2" s="1"/>
      <c r="AG2" s="1"/>
    </row>
    <row r="3" spans="1:37" s="2" customFormat="1" ht="15.75" thickBot="1" x14ac:dyDescent="0.25">
      <c r="A3" s="1"/>
      <c r="C3" s="3"/>
      <c r="D3" s="107"/>
      <c r="E3" s="108"/>
      <c r="F3" s="109"/>
      <c r="G3" s="110"/>
      <c r="H3" s="108"/>
      <c r="I3" s="108"/>
      <c r="J3" s="111"/>
      <c r="K3" s="112"/>
      <c r="L3" s="114"/>
      <c r="M3" s="104"/>
      <c r="N3" s="11"/>
      <c r="O3" s="11"/>
      <c r="Q3" s="1"/>
      <c r="R3" s="1"/>
      <c r="S3" s="1"/>
      <c r="T3" s="1"/>
      <c r="U3" s="1"/>
      <c r="W3" s="10"/>
      <c r="Y3" s="1"/>
      <c r="Z3" s="1"/>
      <c r="AA3" s="1"/>
      <c r="AE3" s="1"/>
      <c r="AF3" s="1"/>
      <c r="AG3" s="1"/>
    </row>
    <row r="4" spans="1:37" s="2" customFormat="1" ht="21.75" customHeight="1" thickBot="1" x14ac:dyDescent="0.25">
      <c r="A4" s="12"/>
      <c r="B4" s="10"/>
      <c r="C4" s="13"/>
      <c r="D4" s="13"/>
      <c r="E4" s="14"/>
      <c r="F4" s="13"/>
      <c r="G4" s="14"/>
      <c r="H4" s="14"/>
      <c r="I4" s="14"/>
      <c r="J4" s="14"/>
      <c r="K4" s="14"/>
      <c r="L4" s="13"/>
      <c r="M4" s="14"/>
      <c r="N4" s="13"/>
      <c r="O4" s="13"/>
      <c r="P4" s="13"/>
      <c r="Q4" s="120" t="s">
        <v>74</v>
      </c>
      <c r="R4" s="121"/>
      <c r="S4" s="115"/>
      <c r="T4" s="14"/>
      <c r="U4" s="14"/>
      <c r="V4" s="125" t="s">
        <v>76</v>
      </c>
      <c r="W4" s="126"/>
      <c r="X4" s="127"/>
      <c r="Y4" s="123" t="s">
        <v>9</v>
      </c>
      <c r="Z4" s="123"/>
      <c r="AA4" s="123"/>
      <c r="AB4" s="123"/>
      <c r="AC4" s="123"/>
      <c r="AD4" s="124"/>
      <c r="AE4" s="12"/>
      <c r="AF4" s="122" t="s">
        <v>10</v>
      </c>
      <c r="AG4" s="123"/>
      <c r="AH4" s="124"/>
      <c r="AI4" s="116" t="s">
        <v>73</v>
      </c>
      <c r="AJ4" s="10"/>
    </row>
    <row r="5" spans="1:37" s="2" customFormat="1" ht="56.25" customHeight="1" x14ac:dyDescent="0.2">
      <c r="A5" s="15" t="s">
        <v>11</v>
      </c>
      <c r="B5" s="16" t="s">
        <v>58</v>
      </c>
      <c r="C5" s="17" t="s">
        <v>12</v>
      </c>
      <c r="D5" s="17" t="s">
        <v>13</v>
      </c>
      <c r="E5" s="18" t="s">
        <v>14</v>
      </c>
      <c r="F5" s="17" t="s">
        <v>15</v>
      </c>
      <c r="G5" s="91" t="s">
        <v>16</v>
      </c>
      <c r="H5" s="92" t="s">
        <v>17</v>
      </c>
      <c r="I5" s="92" t="s">
        <v>18</v>
      </c>
      <c r="J5" s="92" t="s">
        <v>19</v>
      </c>
      <c r="K5" s="19" t="s">
        <v>20</v>
      </c>
      <c r="L5" s="18" t="s">
        <v>75</v>
      </c>
      <c r="M5" s="20" t="s">
        <v>70</v>
      </c>
      <c r="N5" s="18" t="s">
        <v>21</v>
      </c>
      <c r="O5" s="18" t="s">
        <v>22</v>
      </c>
      <c r="P5" s="17" t="s">
        <v>23</v>
      </c>
      <c r="Q5" s="18" t="s">
        <v>24</v>
      </c>
      <c r="R5" s="18" t="s">
        <v>25</v>
      </c>
      <c r="S5" s="18" t="s">
        <v>72</v>
      </c>
      <c r="T5" s="18" t="s">
        <v>26</v>
      </c>
      <c r="U5" s="21" t="s">
        <v>71</v>
      </c>
      <c r="V5" s="118" t="s">
        <v>27</v>
      </c>
      <c r="W5" s="119" t="s">
        <v>27</v>
      </c>
      <c r="X5" s="119" t="s">
        <v>27</v>
      </c>
      <c r="Y5" s="23" t="s">
        <v>68</v>
      </c>
      <c r="Z5" s="95" t="s">
        <v>69</v>
      </c>
      <c r="AA5" s="96" t="s">
        <v>66</v>
      </c>
      <c r="AB5" s="97" t="s">
        <v>67</v>
      </c>
      <c r="AC5" s="24" t="s">
        <v>29</v>
      </c>
      <c r="AD5" s="117" t="s">
        <v>34</v>
      </c>
      <c r="AE5" s="25" t="s">
        <v>30</v>
      </c>
      <c r="AF5" s="26" t="s">
        <v>31</v>
      </c>
      <c r="AG5" s="26" t="s">
        <v>32</v>
      </c>
      <c r="AH5" s="26" t="s">
        <v>33</v>
      </c>
      <c r="AI5" s="26" t="s">
        <v>65</v>
      </c>
      <c r="AJ5" s="22" t="s">
        <v>28</v>
      </c>
    </row>
    <row r="6" spans="1:37" s="30" customFormat="1" ht="20.100000000000001" customHeight="1" x14ac:dyDescent="0.2">
      <c r="A6" s="27" t="s">
        <v>35</v>
      </c>
      <c r="B6" s="73" t="s">
        <v>59</v>
      </c>
      <c r="C6" s="29"/>
      <c r="E6" s="31"/>
      <c r="K6" s="32">
        <f>SUM(G6:J6)</f>
        <v>0</v>
      </c>
      <c r="M6" s="33"/>
      <c r="N6" s="34"/>
      <c r="O6" s="34"/>
      <c r="P6" s="35"/>
    </row>
    <row r="7" spans="1:37" s="37" customFormat="1" ht="20.100000000000001" customHeight="1" x14ac:dyDescent="0.2">
      <c r="A7" s="36" t="s">
        <v>36</v>
      </c>
      <c r="B7" s="73" t="s">
        <v>59</v>
      </c>
      <c r="C7" s="29"/>
      <c r="E7" s="38"/>
      <c r="K7" s="32">
        <f t="shared" ref="K7:K28" si="0">SUM(G7:J7)</f>
        <v>0</v>
      </c>
      <c r="L7" s="39"/>
      <c r="M7" s="33"/>
      <c r="N7" s="40"/>
      <c r="Q7" s="41"/>
      <c r="R7" s="42"/>
      <c r="S7" s="42"/>
      <c r="V7" s="43"/>
      <c r="W7" s="44"/>
      <c r="Y7" s="45"/>
      <c r="Z7" s="45"/>
      <c r="AG7" s="46"/>
    </row>
    <row r="8" spans="1:37" s="30" customFormat="1" ht="20.100000000000001" customHeight="1" x14ac:dyDescent="0.2">
      <c r="A8" s="27" t="s">
        <v>37</v>
      </c>
      <c r="B8" s="73" t="s">
        <v>59</v>
      </c>
      <c r="C8" s="29"/>
      <c r="E8" s="47"/>
      <c r="G8" s="48"/>
      <c r="K8" s="32">
        <f t="shared" si="0"/>
        <v>0</v>
      </c>
      <c r="M8" s="33"/>
      <c r="N8" s="34"/>
      <c r="O8" s="49"/>
      <c r="R8" s="50"/>
      <c r="S8" s="50"/>
      <c r="W8" s="51"/>
      <c r="X8" s="52"/>
      <c r="Y8" s="48"/>
      <c r="Z8" s="48"/>
      <c r="AA8" s="48"/>
      <c r="AB8" s="48"/>
      <c r="AC8" s="48"/>
      <c r="AD8" s="48"/>
      <c r="AE8" s="48"/>
      <c r="AF8" s="48"/>
      <c r="AG8" s="48"/>
      <c r="AH8" s="48"/>
      <c r="AI8" s="48"/>
      <c r="AJ8" s="48"/>
      <c r="AK8" s="53"/>
    </row>
    <row r="9" spans="1:37" s="30" customFormat="1" ht="20.100000000000001" customHeight="1" x14ac:dyDescent="0.2">
      <c r="A9" s="27" t="s">
        <v>38</v>
      </c>
      <c r="B9" s="73" t="s">
        <v>59</v>
      </c>
      <c r="C9" s="29"/>
      <c r="E9" s="54"/>
      <c r="K9" s="32">
        <f t="shared" si="0"/>
        <v>0</v>
      </c>
      <c r="M9" s="33"/>
      <c r="N9" s="34"/>
      <c r="O9" s="34"/>
      <c r="R9" s="55"/>
      <c r="S9" s="55"/>
      <c r="W9" s="51"/>
      <c r="AF9" s="48"/>
      <c r="AG9" s="53"/>
    </row>
    <row r="10" spans="1:37" s="30" customFormat="1" ht="20.100000000000001" customHeight="1" x14ac:dyDescent="0.2">
      <c r="A10" s="27" t="s">
        <v>39</v>
      </c>
      <c r="B10" s="73" t="s">
        <v>59</v>
      </c>
      <c r="C10" s="29"/>
      <c r="E10" s="54"/>
      <c r="K10" s="32">
        <f t="shared" si="0"/>
        <v>0</v>
      </c>
      <c r="M10" s="33"/>
      <c r="N10" s="34"/>
      <c r="O10" s="34"/>
      <c r="R10" s="56"/>
      <c r="S10" s="56"/>
      <c r="W10" s="51"/>
      <c r="AF10" s="48"/>
      <c r="AG10" s="53"/>
    </row>
    <row r="11" spans="1:37" s="30" customFormat="1" ht="20.100000000000001" customHeight="1" x14ac:dyDescent="0.2">
      <c r="A11" s="27" t="s">
        <v>40</v>
      </c>
      <c r="B11" s="73" t="s">
        <v>59</v>
      </c>
      <c r="C11" s="29"/>
      <c r="E11" s="57"/>
      <c r="G11" s="48"/>
      <c r="K11" s="32">
        <f t="shared" si="0"/>
        <v>0</v>
      </c>
      <c r="M11" s="33"/>
      <c r="N11" s="34"/>
      <c r="O11" s="34"/>
      <c r="Q11" s="58"/>
      <c r="R11" s="58"/>
      <c r="S11" s="58"/>
      <c r="V11" s="59"/>
      <c r="W11" s="51"/>
      <c r="X11" s="60"/>
      <c r="AF11" s="48"/>
      <c r="AG11" s="53"/>
    </row>
    <row r="12" spans="1:37" s="30" customFormat="1" ht="20.100000000000001" customHeight="1" x14ac:dyDescent="0.2">
      <c r="A12" s="27" t="s">
        <v>41</v>
      </c>
      <c r="B12" s="73" t="s">
        <v>59</v>
      </c>
      <c r="C12" s="29"/>
      <c r="E12" s="54"/>
      <c r="K12" s="32">
        <f t="shared" si="0"/>
        <v>0</v>
      </c>
      <c r="M12" s="33"/>
      <c r="N12" s="34"/>
      <c r="X12" s="61"/>
      <c r="AG12" s="48"/>
    </row>
    <row r="13" spans="1:37" s="30" customFormat="1" ht="20.100000000000001" customHeight="1" x14ac:dyDescent="0.2">
      <c r="A13" s="27" t="s">
        <v>42</v>
      </c>
      <c r="B13" s="73" t="s">
        <v>59</v>
      </c>
      <c r="C13" s="29"/>
      <c r="E13" s="54"/>
      <c r="K13" s="32">
        <f t="shared" si="0"/>
        <v>0</v>
      </c>
      <c r="M13" s="33"/>
      <c r="N13" s="34"/>
      <c r="X13" s="59"/>
      <c r="AG13" s="48"/>
      <c r="AK13" s="62"/>
    </row>
    <row r="14" spans="1:37" s="30" customFormat="1" ht="20.100000000000001" customHeight="1" x14ac:dyDescent="0.2">
      <c r="A14" s="27" t="s">
        <v>43</v>
      </c>
      <c r="B14" s="73" t="s">
        <v>59</v>
      </c>
      <c r="C14" s="29"/>
      <c r="E14" s="31"/>
      <c r="K14" s="32">
        <f t="shared" si="0"/>
        <v>0</v>
      </c>
      <c r="M14" s="33"/>
      <c r="O14" s="34"/>
      <c r="V14" s="63"/>
      <c r="W14" s="59"/>
      <c r="X14" s="64"/>
      <c r="AK14" s="62"/>
    </row>
    <row r="15" spans="1:37" s="30" customFormat="1" ht="20.100000000000001" customHeight="1" x14ac:dyDescent="0.2">
      <c r="A15" s="27" t="s">
        <v>44</v>
      </c>
      <c r="B15" s="73" t="s">
        <v>59</v>
      </c>
      <c r="C15" s="29"/>
      <c r="E15" s="31"/>
      <c r="K15" s="32">
        <f t="shared" si="0"/>
        <v>0</v>
      </c>
      <c r="M15" s="33"/>
      <c r="O15" s="34"/>
      <c r="V15" s="63"/>
      <c r="W15" s="59"/>
      <c r="X15" s="63"/>
      <c r="AK15" s="62"/>
    </row>
    <row r="16" spans="1:37" s="30" customFormat="1" ht="20.100000000000001" customHeight="1" x14ac:dyDescent="0.2">
      <c r="A16" s="27" t="s">
        <v>45</v>
      </c>
      <c r="B16" s="73" t="s">
        <v>59</v>
      </c>
      <c r="C16" s="29"/>
      <c r="E16" s="31"/>
      <c r="K16" s="32">
        <f t="shared" si="0"/>
        <v>0</v>
      </c>
      <c r="M16" s="33"/>
      <c r="N16" s="34"/>
      <c r="O16" s="34"/>
      <c r="R16" s="55"/>
      <c r="S16" s="55"/>
      <c r="U16" s="27"/>
      <c r="AK16" s="62"/>
    </row>
    <row r="17" spans="1:37" s="30" customFormat="1" ht="20.100000000000001" customHeight="1" x14ac:dyDescent="0.2">
      <c r="A17" s="27" t="s">
        <v>46</v>
      </c>
      <c r="B17" s="78" t="s">
        <v>60</v>
      </c>
      <c r="C17" s="29"/>
      <c r="E17" s="31"/>
      <c r="G17" s="48"/>
      <c r="K17" s="32">
        <f t="shared" si="0"/>
        <v>0</v>
      </c>
      <c r="M17" s="33"/>
      <c r="N17" s="34"/>
      <c r="O17" s="34"/>
      <c r="R17" s="55"/>
      <c r="S17" s="55"/>
      <c r="U17" s="27"/>
      <c r="Y17" s="48"/>
      <c r="Z17" s="48"/>
      <c r="AK17" s="62"/>
    </row>
    <row r="18" spans="1:37" s="30" customFormat="1" ht="20.100000000000001" customHeight="1" x14ac:dyDescent="0.2">
      <c r="A18" s="27" t="s">
        <v>47</v>
      </c>
      <c r="B18" s="78" t="s">
        <v>60</v>
      </c>
      <c r="C18" s="29"/>
      <c r="E18" s="31"/>
      <c r="K18" s="32">
        <f t="shared" si="0"/>
        <v>0</v>
      </c>
      <c r="M18" s="33"/>
      <c r="N18" s="34"/>
      <c r="O18" s="34"/>
      <c r="R18" s="55"/>
      <c r="S18" s="55"/>
      <c r="U18" s="27"/>
      <c r="V18" s="59"/>
      <c r="X18" s="61"/>
      <c r="Y18" s="48"/>
      <c r="Z18" s="48"/>
      <c r="AA18" s="53"/>
      <c r="AC18" s="53"/>
      <c r="AD18" s="53"/>
      <c r="AK18" s="62"/>
    </row>
    <row r="19" spans="1:37" s="30" customFormat="1" ht="20.100000000000001" customHeight="1" x14ac:dyDescent="0.2">
      <c r="A19" s="27" t="s">
        <v>48</v>
      </c>
      <c r="B19" s="78" t="s">
        <v>60</v>
      </c>
      <c r="C19" s="29"/>
      <c r="E19" s="31"/>
      <c r="K19" s="32">
        <f t="shared" si="0"/>
        <v>0</v>
      </c>
      <c r="M19" s="33"/>
      <c r="N19" s="34"/>
      <c r="O19" s="34"/>
      <c r="R19" s="55"/>
      <c r="S19" s="55"/>
      <c r="U19" s="27"/>
      <c r="V19" s="59"/>
      <c r="X19" s="61"/>
      <c r="Y19" s="48"/>
      <c r="Z19" s="48"/>
      <c r="AA19" s="53"/>
      <c r="AC19" s="53"/>
      <c r="AD19" s="53"/>
      <c r="AK19" s="62"/>
    </row>
    <row r="20" spans="1:37" s="30" customFormat="1" ht="20.100000000000001" customHeight="1" x14ac:dyDescent="0.2">
      <c r="A20" s="27" t="s">
        <v>49</v>
      </c>
      <c r="B20" s="78" t="s">
        <v>60</v>
      </c>
      <c r="C20" s="29"/>
      <c r="E20" s="31"/>
      <c r="G20" s="48"/>
      <c r="K20" s="32">
        <f t="shared" si="0"/>
        <v>0</v>
      </c>
      <c r="M20" s="33"/>
      <c r="N20" s="34"/>
      <c r="O20" s="34"/>
      <c r="R20" s="58"/>
      <c r="S20" s="58"/>
      <c r="U20" s="27"/>
      <c r="X20" s="61"/>
      <c r="Y20" s="48"/>
      <c r="Z20" s="48"/>
      <c r="AK20" s="62"/>
    </row>
    <row r="21" spans="1:37" s="30" customFormat="1" ht="20.100000000000001" customHeight="1" x14ac:dyDescent="0.2">
      <c r="A21" s="27" t="s">
        <v>50</v>
      </c>
      <c r="B21" s="78" t="s">
        <v>60</v>
      </c>
      <c r="C21" s="29"/>
      <c r="E21" s="31"/>
      <c r="G21" s="48"/>
      <c r="K21" s="32">
        <f t="shared" si="0"/>
        <v>0</v>
      </c>
      <c r="M21" s="33"/>
      <c r="N21" s="34"/>
      <c r="O21" s="34"/>
      <c r="R21" s="58"/>
      <c r="S21" s="58"/>
      <c r="U21" s="27"/>
      <c r="X21" s="61"/>
      <c r="Y21" s="48"/>
      <c r="Z21" s="48"/>
      <c r="AK21" s="62"/>
    </row>
    <row r="22" spans="1:37" s="30" customFormat="1" ht="20.100000000000001" customHeight="1" x14ac:dyDescent="0.2">
      <c r="A22" s="27" t="s">
        <v>51</v>
      </c>
      <c r="B22" s="78" t="s">
        <v>60</v>
      </c>
      <c r="C22" s="29"/>
      <c r="E22" s="65"/>
      <c r="G22" s="48"/>
      <c r="H22" s="48"/>
      <c r="I22" s="48"/>
      <c r="J22" s="48"/>
      <c r="K22" s="32">
        <f t="shared" si="0"/>
        <v>0</v>
      </c>
      <c r="M22" s="33"/>
      <c r="N22" s="34"/>
      <c r="Q22" s="66"/>
      <c r="R22" s="56"/>
      <c r="S22" s="56"/>
      <c r="Y22" s="67"/>
      <c r="Z22" s="67"/>
      <c r="AA22" s="68"/>
      <c r="AC22" s="68"/>
      <c r="AD22" s="68"/>
      <c r="AK22" s="62"/>
    </row>
    <row r="23" spans="1:37" s="30" customFormat="1" ht="20.100000000000001" customHeight="1" x14ac:dyDescent="0.2">
      <c r="A23" s="27" t="s">
        <v>52</v>
      </c>
      <c r="B23" s="78" t="s">
        <v>60</v>
      </c>
      <c r="C23" s="29"/>
      <c r="E23" s="31"/>
      <c r="K23" s="32">
        <f t="shared" si="0"/>
        <v>0</v>
      </c>
      <c r="M23" s="33"/>
      <c r="N23" s="34"/>
      <c r="R23" s="56"/>
      <c r="S23" s="56"/>
      <c r="U23" s="59"/>
      <c r="AF23" s="53"/>
      <c r="AG23" s="53"/>
      <c r="AH23" s="53"/>
      <c r="AK23" s="62"/>
    </row>
    <row r="24" spans="1:37" s="30" customFormat="1" ht="20.100000000000001" customHeight="1" x14ac:dyDescent="0.2">
      <c r="A24" s="27" t="s">
        <v>53</v>
      </c>
      <c r="B24" s="78" t="s">
        <v>60</v>
      </c>
      <c r="C24" s="29"/>
      <c r="E24" s="31"/>
      <c r="K24" s="32">
        <f t="shared" si="0"/>
        <v>0</v>
      </c>
      <c r="M24" s="69"/>
      <c r="N24" s="34"/>
      <c r="X24" s="59"/>
      <c r="AK24" s="62"/>
    </row>
    <row r="25" spans="1:37" s="30" customFormat="1" ht="20.100000000000001" customHeight="1" x14ac:dyDescent="0.2">
      <c r="A25" s="27" t="s">
        <v>54</v>
      </c>
      <c r="B25" s="78" t="s">
        <v>60</v>
      </c>
      <c r="C25" s="29"/>
      <c r="E25" s="31"/>
      <c r="G25" s="70"/>
      <c r="K25" s="32">
        <f t="shared" si="0"/>
        <v>0</v>
      </c>
      <c r="M25" s="69"/>
      <c r="AK25" s="62"/>
    </row>
    <row r="26" spans="1:37" s="30" customFormat="1" ht="20.100000000000001" customHeight="1" x14ac:dyDescent="0.2">
      <c r="A26" s="27" t="s">
        <v>55</v>
      </c>
      <c r="B26" s="78" t="s">
        <v>60</v>
      </c>
      <c r="C26" s="29"/>
      <c r="E26" s="65"/>
      <c r="K26" s="32">
        <f t="shared" si="0"/>
        <v>0</v>
      </c>
      <c r="M26" s="69"/>
      <c r="Y26" s="48"/>
      <c r="Z26" s="48"/>
      <c r="AA26" s="93"/>
      <c r="AB26" s="93"/>
      <c r="AC26" s="94"/>
      <c r="AD26" s="94"/>
      <c r="AK26" s="62"/>
    </row>
    <row r="27" spans="1:37" s="71" customFormat="1" ht="20.100000000000001" customHeight="1" x14ac:dyDescent="0.2">
      <c r="A27" s="27" t="s">
        <v>56</v>
      </c>
      <c r="B27" s="78" t="s">
        <v>60</v>
      </c>
      <c r="C27" s="29"/>
      <c r="D27" s="30"/>
      <c r="E27" s="27"/>
      <c r="F27" s="30"/>
      <c r="G27" s="30"/>
      <c r="H27" s="30"/>
      <c r="I27" s="30"/>
      <c r="J27" s="30"/>
      <c r="K27" s="32">
        <f t="shared" si="0"/>
        <v>0</v>
      </c>
      <c r="L27" s="30"/>
      <c r="M27" s="69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48"/>
      <c r="Z27" s="48"/>
      <c r="AA27" s="30"/>
      <c r="AB27" s="30"/>
      <c r="AC27" s="30"/>
      <c r="AD27" s="30"/>
      <c r="AE27" s="30"/>
      <c r="AF27" s="30"/>
      <c r="AG27" s="30"/>
      <c r="AH27" s="30"/>
      <c r="AI27" s="30"/>
      <c r="AJ27" s="30"/>
    </row>
    <row r="28" spans="1:37" s="30" customFormat="1" ht="20.100000000000001" customHeight="1" x14ac:dyDescent="0.2">
      <c r="A28" s="27" t="s">
        <v>57</v>
      </c>
      <c r="B28" s="90" t="s">
        <v>61</v>
      </c>
      <c r="C28" s="29"/>
      <c r="E28" s="27"/>
      <c r="K28" s="32">
        <f t="shared" si="0"/>
        <v>0</v>
      </c>
      <c r="M28" s="69"/>
      <c r="Y28" s="48"/>
      <c r="Z28" s="48"/>
      <c r="AA28" s="93"/>
      <c r="AB28" s="93"/>
      <c r="AC28" s="93"/>
      <c r="AD28" s="93"/>
      <c r="AK28" s="62"/>
    </row>
    <row r="29" spans="1:37" s="76" customFormat="1" ht="20.100000000000001" customHeight="1" x14ac:dyDescent="0.2">
      <c r="A29" s="72"/>
      <c r="B29" s="28"/>
      <c r="C29" s="73" t="s">
        <v>62</v>
      </c>
      <c r="D29" s="73"/>
      <c r="E29" s="72"/>
      <c r="F29" s="73"/>
      <c r="G29" s="74">
        <f>SUM(G6:G16)</f>
        <v>0</v>
      </c>
      <c r="H29" s="74">
        <f t="shared" ref="H29:I29" si="1">SUM(H6:H16)</f>
        <v>0</v>
      </c>
      <c r="I29" s="74">
        <f t="shared" si="1"/>
        <v>0</v>
      </c>
      <c r="J29" s="74">
        <f t="shared" ref="J29" si="2">SUM(J6:J16)</f>
        <v>0</v>
      </c>
      <c r="K29" s="75">
        <f>SUM(G29:J29)</f>
        <v>0</v>
      </c>
      <c r="L29" s="73"/>
      <c r="M29" s="74">
        <f t="shared" ref="M29" si="3">SUM(M6:M16)</f>
        <v>0</v>
      </c>
      <c r="N29" s="73"/>
      <c r="O29" s="73"/>
      <c r="P29" s="73"/>
      <c r="Q29" s="73"/>
      <c r="R29" s="73"/>
      <c r="S29" s="73"/>
      <c r="T29" s="73"/>
      <c r="U29" s="73"/>
      <c r="V29" s="73"/>
      <c r="W29" s="73"/>
      <c r="X29" s="73"/>
      <c r="Y29" s="74">
        <f>SUM(Y6:Y23)</f>
        <v>0</v>
      </c>
      <c r="Z29" s="74"/>
      <c r="AA29" s="74">
        <f t="shared" ref="AA29:AD29" si="4">SUM(AA6:AA16)</f>
        <v>0</v>
      </c>
      <c r="AB29" s="74">
        <f t="shared" si="4"/>
        <v>0</v>
      </c>
      <c r="AC29" s="74">
        <f t="shared" si="4"/>
        <v>0</v>
      </c>
      <c r="AD29" s="74">
        <f t="shared" si="4"/>
        <v>0</v>
      </c>
      <c r="AE29" s="74"/>
      <c r="AF29" s="74">
        <f t="shared" ref="AF29:AI29" si="5">SUM(AF6:AF16)</f>
        <v>0</v>
      </c>
      <c r="AG29" s="74">
        <f t="shared" si="5"/>
        <v>0</v>
      </c>
      <c r="AH29" s="74">
        <f t="shared" si="5"/>
        <v>0</v>
      </c>
      <c r="AI29" s="74">
        <f t="shared" si="5"/>
        <v>0</v>
      </c>
      <c r="AJ29" s="73"/>
    </row>
    <row r="30" spans="1:37" s="82" customFormat="1" ht="20.100000000000001" customHeight="1" x14ac:dyDescent="0.2">
      <c r="A30" s="77"/>
      <c r="B30" s="78"/>
      <c r="C30" s="78" t="s">
        <v>63</v>
      </c>
      <c r="D30" s="78"/>
      <c r="E30" s="77"/>
      <c r="F30" s="78"/>
      <c r="G30" s="81">
        <f>SUM(G17:G27)</f>
        <v>0</v>
      </c>
      <c r="H30" s="81">
        <f t="shared" ref="H30:I30" si="6">SUM(H17:H27)</f>
        <v>0</v>
      </c>
      <c r="I30" s="81">
        <f t="shared" si="6"/>
        <v>0</v>
      </c>
      <c r="J30" s="81">
        <f t="shared" ref="J30" si="7">SUM(J17:J27)</f>
        <v>0</v>
      </c>
      <c r="K30" s="79">
        <f t="shared" ref="K30:K31" si="8">SUM(G30:J30)</f>
        <v>0</v>
      </c>
      <c r="L30" s="78"/>
      <c r="M30" s="81">
        <f t="shared" ref="M30" si="9">SUM(M17:M27)</f>
        <v>0</v>
      </c>
      <c r="N30" s="78"/>
      <c r="O30" s="78"/>
      <c r="P30" s="78"/>
      <c r="Q30" s="78"/>
      <c r="R30" s="78"/>
      <c r="S30" s="78"/>
      <c r="T30" s="78"/>
      <c r="U30" s="78"/>
      <c r="V30" s="78"/>
      <c r="W30" s="78"/>
      <c r="X30" s="78"/>
      <c r="Y30" s="80">
        <f t="shared" ref="Y30" si="10">SUM(Y24:Y26)</f>
        <v>0</v>
      </c>
      <c r="Z30" s="80"/>
      <c r="AA30" s="81">
        <f t="shared" ref="AA30:AD30" si="11">SUM(AA17:AA27)</f>
        <v>0</v>
      </c>
      <c r="AB30" s="81">
        <f t="shared" si="11"/>
        <v>0</v>
      </c>
      <c r="AC30" s="81">
        <f t="shared" si="11"/>
        <v>0</v>
      </c>
      <c r="AD30" s="81">
        <f t="shared" si="11"/>
        <v>0</v>
      </c>
      <c r="AE30" s="78"/>
      <c r="AF30" s="81">
        <f t="shared" ref="AF30:AI30" si="12">SUM(AF17:AF27)</f>
        <v>0</v>
      </c>
      <c r="AG30" s="81">
        <f t="shared" si="12"/>
        <v>0</v>
      </c>
      <c r="AH30" s="81">
        <f t="shared" si="12"/>
        <v>0</v>
      </c>
      <c r="AI30" s="81">
        <f t="shared" si="12"/>
        <v>0</v>
      </c>
      <c r="AJ30" s="78"/>
    </row>
    <row r="31" spans="1:37" s="83" customFormat="1" ht="20.100000000000001" customHeight="1" x14ac:dyDescent="0.2">
      <c r="A31" s="85"/>
      <c r="B31" s="84"/>
      <c r="C31" s="84" t="s">
        <v>64</v>
      </c>
      <c r="D31" s="84"/>
      <c r="E31" s="85"/>
      <c r="F31" s="84"/>
      <c r="G31" s="86">
        <f>G29+G30+G28</f>
        <v>0</v>
      </c>
      <c r="H31" s="86">
        <f t="shared" ref="H31:J31" si="13">H29+H30+H28</f>
        <v>0</v>
      </c>
      <c r="I31" s="86">
        <f t="shared" si="13"/>
        <v>0</v>
      </c>
      <c r="J31" s="86">
        <f t="shared" si="13"/>
        <v>0</v>
      </c>
      <c r="K31" s="32">
        <f t="shared" si="8"/>
        <v>0</v>
      </c>
      <c r="L31" s="84"/>
      <c r="M31" s="86">
        <f t="shared" ref="M31" si="14">M29+M30+M28</f>
        <v>0</v>
      </c>
      <c r="N31" s="87"/>
      <c r="O31" s="84"/>
      <c r="P31" s="84"/>
      <c r="Q31" s="84"/>
      <c r="R31" s="84"/>
      <c r="S31" s="84"/>
      <c r="T31" s="84"/>
      <c r="U31" s="84"/>
      <c r="V31" s="84"/>
      <c r="W31" s="84"/>
      <c r="X31" s="84"/>
      <c r="Y31" s="88">
        <f>Y18+Y19+Y28+Y26</f>
        <v>0</v>
      </c>
      <c r="Z31" s="88"/>
      <c r="AA31" s="86"/>
      <c r="AB31" s="84"/>
      <c r="AC31" s="84"/>
      <c r="AD31" s="84"/>
      <c r="AE31" s="84"/>
      <c r="AF31" s="84"/>
      <c r="AG31" s="86">
        <f>AG29-AG12</f>
        <v>0</v>
      </c>
      <c r="AH31" s="84"/>
      <c r="AI31" s="84"/>
      <c r="AJ31" s="84"/>
    </row>
  </sheetData>
  <autoFilter ref="A5:AJ31" xr:uid="{1D066424-DA5C-435D-A0BB-F76A59B17CDB}"/>
  <mergeCells count="4">
    <mergeCell ref="Q4:R4"/>
    <mergeCell ref="AF4:AH4"/>
    <mergeCell ref="Y4:AD4"/>
    <mergeCell ref="V4:X4"/>
  </mergeCells>
  <pageMargins left="0.70866141732283472" right="0.70866141732283472" top="0.74803149606299213" bottom="0.74803149606299213" header="0.31496062992125984" footer="0.31496062992125984"/>
  <pageSetup paperSize="9" scale="64" fitToWidth="3" fitToHeight="3" orientation="landscape" r:id="rId1"/>
  <headerFooter>
    <oddHeader>&amp;L&amp;D&amp;C&amp;A</oddHeader>
    <oddFooter>&amp;Lהניתוח נכון למועד ביצועו - &amp;D&amp;Rהטבלה הריקה באדיבות דבי קצב יועצת לניהול כלכלי אישי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ריכוז פוליסות סופי</vt:lpstr>
      <vt:lpstr>'ריכוז פוליסות סופי'!Print_Area</vt:lpstr>
      <vt:lpstr>'ריכוז פוליסות סופי'!Print_Titles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 Katzav</dc:creator>
  <cp:lastModifiedBy>Debbie Katzav</cp:lastModifiedBy>
  <cp:lastPrinted>2021-03-22T08:15:14Z</cp:lastPrinted>
  <dcterms:created xsi:type="dcterms:W3CDTF">2021-03-22T07:47:42Z</dcterms:created>
  <dcterms:modified xsi:type="dcterms:W3CDTF">2021-03-22T09:12:28Z</dcterms:modified>
</cp:coreProperties>
</file>